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Print_Area" localSheetId="0">Sheet1!$A$1:$I$16</definedName>
  </definedNames>
  <calcPr calcId="144525"/>
</workbook>
</file>

<file path=xl/sharedStrings.xml><?xml version="1.0" encoding="utf-8"?>
<sst xmlns="http://schemas.openxmlformats.org/spreadsheetml/2006/main" count="52" uniqueCount="34">
  <si>
    <t>雅安市人民医院一期地下室冷冻机房检修材料表</t>
  </si>
  <si>
    <t>序号</t>
  </si>
  <si>
    <t>名称</t>
  </si>
  <si>
    <t>规 格</t>
  </si>
  <si>
    <t>型 号</t>
  </si>
  <si>
    <t>单位</t>
  </si>
  <si>
    <t>数量</t>
  </si>
  <si>
    <t>单位（元）</t>
  </si>
  <si>
    <t>金额（元）</t>
  </si>
  <si>
    <t>备注</t>
  </si>
  <si>
    <t>金属软接</t>
  </si>
  <si>
    <t>DN300、12孔</t>
  </si>
  <si>
    <t>长330</t>
  </si>
  <si>
    <t>件</t>
  </si>
  <si>
    <t>DN200、12孔</t>
  </si>
  <si>
    <t>长300</t>
  </si>
  <si>
    <t>消声止回阀</t>
  </si>
  <si>
    <t>长390</t>
  </si>
  <si>
    <t>DN250、12孔</t>
  </si>
  <si>
    <t>长425</t>
  </si>
  <si>
    <t>涡轮蝶阀</t>
  </si>
  <si>
    <t>DN300</t>
  </si>
  <si>
    <t>DN250</t>
  </si>
  <si>
    <t>DN200</t>
  </si>
  <si>
    <t>橡塑保温管</t>
  </si>
  <si>
    <t>Φ32mm</t>
  </si>
  <si>
    <t>m³</t>
  </si>
  <si>
    <t>螺栓</t>
  </si>
  <si>
    <t>20*Φ10cm</t>
  </si>
  <si>
    <t>套</t>
  </si>
  <si>
    <t>金属缠绕垫片</t>
  </si>
  <si>
    <t>片</t>
  </si>
  <si>
    <t>人工、机械费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</si>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</sst>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Continuous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topLeftCell="A6" workbookViewId="0">
      <selection activeCell="K11" sqref="K11"/>
    </sheetView>
  </sheetViews>
  <sheetFormatPr defaultColWidth="9" defaultRowHeight="13.5"/>
  <cols>
    <col min="1" max="1" width="5.125" customWidth="1"/>
    <col min="2" max="2" width="12.875" customWidth="1"/>
    <col min="3" max="3" width="12.375" style="2" customWidth="1"/>
    <col min="4" max="4" width="11.75" style="2" customWidth="1"/>
    <col min="5" max="6" width="5.125" style="2" customWidth="1"/>
    <col min="7" max="8" width="10.875" style="2" customWidth="1"/>
    <col min="9" max="10" width="16" style="2" customWidth="1"/>
    <col min="11" max="11" width="11.5"/>
    <col min="13" max="13" width="11.5"/>
  </cols>
  <sheetData>
    <row r="1" s="1" customFormat="1" ht="4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10"/>
    </row>
    <row r="2" ht="30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30" customHeight="1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>
        <v>1</v>
      </c>
      <c r="G3" s="5">
        <v>1496</v>
      </c>
      <c r="H3" s="5">
        <f>G3*F3</f>
        <v>1496</v>
      </c>
      <c r="I3" s="4"/>
    </row>
    <row r="4" ht="30" customHeight="1" spans="1:9">
      <c r="A4" s="4">
        <v>2</v>
      </c>
      <c r="B4" s="4" t="s">
        <v>10</v>
      </c>
      <c r="C4" s="4" t="s">
        <v>14</v>
      </c>
      <c r="D4" s="4" t="s">
        <v>15</v>
      </c>
      <c r="E4" s="4" t="s">
        <v>13</v>
      </c>
      <c r="F4" s="4">
        <v>4</v>
      </c>
      <c r="G4" s="5">
        <v>1142</v>
      </c>
      <c r="H4" s="5">
        <f t="shared" ref="H4:H14" si="0">G4*F4</f>
        <v>4568</v>
      </c>
      <c r="I4" s="4"/>
    </row>
    <row r="5" ht="30" customHeight="1" spans="1:9">
      <c r="A5" s="4">
        <v>3</v>
      </c>
      <c r="B5" s="4" t="s">
        <v>16</v>
      </c>
      <c r="C5" s="4" t="s">
        <v>14</v>
      </c>
      <c r="D5" s="4" t="s">
        <v>17</v>
      </c>
      <c r="E5" s="4" t="s">
        <v>13</v>
      </c>
      <c r="F5" s="4">
        <v>4</v>
      </c>
      <c r="G5" s="5">
        <v>1088</v>
      </c>
      <c r="H5" s="5">
        <f t="shared" si="0"/>
        <v>4352</v>
      </c>
      <c r="I5" s="4"/>
    </row>
    <row r="6" ht="30" customHeight="1" spans="1:9">
      <c r="A6" s="4">
        <v>4</v>
      </c>
      <c r="B6" s="4" t="s">
        <v>16</v>
      </c>
      <c r="C6" s="4" t="s">
        <v>18</v>
      </c>
      <c r="D6" s="4" t="s">
        <v>19</v>
      </c>
      <c r="E6" s="4" t="s">
        <v>13</v>
      </c>
      <c r="F6" s="4">
        <v>2</v>
      </c>
      <c r="G6" s="5">
        <v>1328</v>
      </c>
      <c r="H6" s="5">
        <f t="shared" si="0"/>
        <v>2656</v>
      </c>
      <c r="I6" s="4"/>
    </row>
    <row r="7" ht="30" customHeight="1" spans="1:9">
      <c r="A7" s="4">
        <v>5</v>
      </c>
      <c r="B7" s="4" t="s">
        <v>20</v>
      </c>
      <c r="C7" s="4" t="s">
        <v>21</v>
      </c>
      <c r="D7" s="4"/>
      <c r="E7" s="4" t="s">
        <v>13</v>
      </c>
      <c r="F7" s="4">
        <v>1</v>
      </c>
      <c r="G7" s="5">
        <v>1492</v>
      </c>
      <c r="H7" s="5">
        <f t="shared" si="0"/>
        <v>1492</v>
      </c>
      <c r="I7" s="4"/>
    </row>
    <row r="8" ht="30" customHeight="1" spans="1:9">
      <c r="A8" s="4">
        <v>6</v>
      </c>
      <c r="B8" s="4" t="s">
        <v>20</v>
      </c>
      <c r="C8" s="4" t="s">
        <v>22</v>
      </c>
      <c r="D8" s="4"/>
      <c r="E8" s="4" t="s">
        <v>13</v>
      </c>
      <c r="F8" s="4">
        <v>2</v>
      </c>
      <c r="G8" s="5">
        <v>1420</v>
      </c>
      <c r="H8" s="5">
        <f t="shared" si="0"/>
        <v>2840</v>
      </c>
      <c r="I8" s="4"/>
    </row>
    <row r="9" ht="30" customHeight="1" spans="1:9">
      <c r="A9" s="4">
        <v>7</v>
      </c>
      <c r="B9" s="4" t="s">
        <v>20</v>
      </c>
      <c r="C9" s="4" t="s">
        <v>23</v>
      </c>
      <c r="D9" s="4"/>
      <c r="E9" s="4" t="s">
        <v>13</v>
      </c>
      <c r="F9" s="4">
        <v>4</v>
      </c>
      <c r="G9" s="5">
        <v>1216</v>
      </c>
      <c r="H9" s="5">
        <f t="shared" si="0"/>
        <v>4864</v>
      </c>
      <c r="I9" s="4"/>
    </row>
    <row r="10" ht="30" customHeight="1" spans="1:9">
      <c r="A10" s="4">
        <v>8</v>
      </c>
      <c r="B10" s="4" t="s">
        <v>24</v>
      </c>
      <c r="C10" s="4" t="s">
        <v>25</v>
      </c>
      <c r="D10" s="4"/>
      <c r="E10" s="4" t="s">
        <v>26</v>
      </c>
      <c r="F10" s="4">
        <v>2</v>
      </c>
      <c r="G10" s="5">
        <v>1600</v>
      </c>
      <c r="H10" s="5">
        <f t="shared" si="0"/>
        <v>3200</v>
      </c>
      <c r="I10" s="4"/>
    </row>
    <row r="11" ht="30" customHeight="1" spans="1:9">
      <c r="A11" s="4">
        <v>9</v>
      </c>
      <c r="B11" s="4" t="s">
        <v>27</v>
      </c>
      <c r="C11" s="4" t="s">
        <v>28</v>
      </c>
      <c r="D11" s="4"/>
      <c r="E11" s="4" t="s">
        <v>29</v>
      </c>
      <c r="F11" s="4">
        <v>432</v>
      </c>
      <c r="G11" s="5">
        <v>5.84</v>
      </c>
      <c r="H11" s="5">
        <f t="shared" si="0"/>
        <v>2522.88</v>
      </c>
      <c r="I11" s="4"/>
    </row>
    <row r="12" ht="30" customHeight="1" spans="1:9">
      <c r="A12" s="4">
        <v>10</v>
      </c>
      <c r="B12" s="4" t="s">
        <v>30</v>
      </c>
      <c r="C12" s="4" t="s">
        <v>21</v>
      </c>
      <c r="D12" s="4"/>
      <c r="E12" s="4" t="s">
        <v>31</v>
      </c>
      <c r="F12" s="4">
        <v>2</v>
      </c>
      <c r="G12" s="5">
        <v>8.6</v>
      </c>
      <c r="H12" s="5">
        <f t="shared" si="0"/>
        <v>17.2</v>
      </c>
      <c r="I12" s="4"/>
    </row>
    <row r="13" ht="30" customHeight="1" spans="1:9">
      <c r="A13" s="4">
        <v>11</v>
      </c>
      <c r="B13" s="4" t="s">
        <v>30</v>
      </c>
      <c r="C13" s="4" t="s">
        <v>22</v>
      </c>
      <c r="D13" s="4"/>
      <c r="E13" s="4" t="s">
        <v>31</v>
      </c>
      <c r="F13" s="4">
        <v>4</v>
      </c>
      <c r="G13" s="5">
        <v>7.4</v>
      </c>
      <c r="H13" s="5">
        <f t="shared" si="0"/>
        <v>29.6</v>
      </c>
      <c r="I13" s="4"/>
    </row>
    <row r="14" ht="30" customHeight="1" spans="1:9">
      <c r="A14" s="4">
        <v>12</v>
      </c>
      <c r="B14" s="4" t="s">
        <v>30</v>
      </c>
      <c r="C14" s="4" t="s">
        <v>23</v>
      </c>
      <c r="D14" s="4"/>
      <c r="E14" s="4" t="s">
        <v>31</v>
      </c>
      <c r="F14" s="4">
        <v>16</v>
      </c>
      <c r="G14" s="5">
        <v>5.6</v>
      </c>
      <c r="H14" s="5">
        <f t="shared" si="0"/>
        <v>89.6</v>
      </c>
      <c r="I14" s="4"/>
    </row>
    <row r="15" ht="30" customHeight="1" spans="1:9">
      <c r="A15" s="4"/>
      <c r="B15" s="4" t="s">
        <v>32</v>
      </c>
      <c r="C15" s="4"/>
      <c r="D15" s="4"/>
      <c r="E15" s="4"/>
      <c r="F15" s="4"/>
      <c r="G15" s="6"/>
      <c r="H15" s="5">
        <v>55000</v>
      </c>
      <c r="I15" s="4"/>
    </row>
    <row r="16" ht="30" customHeight="1" spans="1:9">
      <c r="A16" s="7" t="s">
        <v>33</v>
      </c>
      <c r="B16" s="8"/>
      <c r="C16" s="8"/>
      <c r="D16" s="8"/>
      <c r="E16" s="8"/>
      <c r="F16" s="8"/>
      <c r="G16" s="9"/>
      <c r="H16" s="5">
        <f>SUM(H3:H15)</f>
        <v>83127.28</v>
      </c>
      <c r="I16" s="4"/>
    </row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</sheetData>
  <mergeCells count="1">
    <mergeCell ref="A16:G16"/>
  </mergeCells>
  <pageMargins left="0.75" right="0.75" top="1" bottom="1" header="0.5" footer="0.5"/>
  <pageSetup paperSize="9" scale="9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hanayo</cp:lastModifiedBy>
  <dcterms:created xsi:type="dcterms:W3CDTF">2023-07-19T08:23:00Z</dcterms:created>
  <dcterms:modified xsi:type="dcterms:W3CDTF">2023-07-20T02:27:46Z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D634925AD9CF4E85801332621902698F_13</vt:lpwstr>
  </property>
  <property fmtid="{D5CDD505-2E9C-101B-9397-08002B2CF9AE}" pid="3" name="KSOProductBuildVer">
    <vt:lpwstr>2052-11.1.0.12763</vt:lpwstr>
  </property>
</Properties>
</file>